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0955" windowHeight="9975" activeTab="2"/>
  </bookViews>
  <sheets>
    <sheet name="Sediment Pin RAW DATA" sheetId="1" r:id="rId1"/>
    <sheet name="Sediment Pin Survey Data" sheetId="2" r:id="rId2"/>
    <sheet name="Metadata" sheetId="3" r:id="rId3"/>
  </sheets>
  <calcPr calcId="125725"/>
</workbook>
</file>

<file path=xl/calcChain.xml><?xml version="1.0" encoding="utf-8"?>
<calcChain xmlns="http://schemas.openxmlformats.org/spreadsheetml/2006/main">
  <c r="M3" i="1"/>
  <c r="L3"/>
  <c r="L4"/>
  <c r="M4" s="1"/>
  <c r="L5"/>
  <c r="M5" s="1"/>
</calcChain>
</file>

<file path=xl/comments1.xml><?xml version="1.0" encoding="utf-8"?>
<comments xmlns="http://schemas.openxmlformats.org/spreadsheetml/2006/main">
  <authors>
    <author>sfbeadmin</author>
  </authors>
  <commentList>
    <comment ref="N2" authorId="0">
      <text>
        <r>
          <rPr>
            <sz val="8"/>
            <color indexed="81"/>
            <rFont val="Tahoma"/>
            <family val="2"/>
          </rPr>
          <t xml:space="preserve">Data from "Sediment Pin Survey Data" tab from initial survey. Does NOT change with consecutive measurements.
</t>
        </r>
      </text>
    </comment>
  </commentList>
</comments>
</file>

<file path=xl/comments2.xml><?xml version="1.0" encoding="utf-8"?>
<comments xmlns="http://schemas.openxmlformats.org/spreadsheetml/2006/main">
  <authors>
    <author>sfbeadmin</author>
  </authors>
  <commentList>
    <comment ref="I2" authorId="0">
      <text>
        <r>
          <rPr>
            <b/>
            <sz val="8"/>
            <color indexed="81"/>
            <rFont val="Tahoma"/>
            <family val="2"/>
          </rPr>
          <t xml:space="preserve">COPY </t>
        </r>
        <r>
          <rPr>
            <sz val="8"/>
            <color indexed="81"/>
            <rFont val="Tahoma"/>
            <family val="2"/>
          </rPr>
          <t xml:space="preserve">value to "Sediment Pin RAW DATA" tab for appropriate sediment pin.
</t>
        </r>
      </text>
    </comment>
  </commentList>
</comments>
</file>

<file path=xl/sharedStrings.xml><?xml version="1.0" encoding="utf-8"?>
<sst xmlns="http://schemas.openxmlformats.org/spreadsheetml/2006/main" count="43" uniqueCount="27">
  <si>
    <t>Observers</t>
  </si>
  <si>
    <t>Date</t>
  </si>
  <si>
    <t>Site</t>
  </si>
  <si>
    <t>Unit</t>
  </si>
  <si>
    <t>Pin No.</t>
  </si>
  <si>
    <t>Notes</t>
  </si>
  <si>
    <t>MH, CI</t>
  </si>
  <si>
    <t>NNWR</t>
  </si>
  <si>
    <t>1N</t>
  </si>
  <si>
    <t>MH, AD</t>
  </si>
  <si>
    <t>KT,HV</t>
  </si>
  <si>
    <t>UTMEasting</t>
  </si>
  <si>
    <t>UTMNorthing</t>
  </si>
  <si>
    <t>Sediment Pin Survey Information - top of pin should be surveyed during installation to calculate sediment surface elevation change over time</t>
  </si>
  <si>
    <t>Survey Vertical Error (m)</t>
  </si>
  <si>
    <t>Vertical Datum</t>
  </si>
  <si>
    <t>NAVD88</t>
  </si>
  <si>
    <t>Height (N) (m)</t>
  </si>
  <si>
    <t>Height (E) (m)</t>
  </si>
  <si>
    <t>Height (S) (m)</t>
  </si>
  <si>
    <t>Height (W) (m)</t>
  </si>
  <si>
    <t>Average HT (m)</t>
  </si>
  <si>
    <t>Ground Elevation (m)</t>
  </si>
  <si>
    <t>SedPin Top Elevation (m)</t>
  </si>
  <si>
    <t>Sediment Pin Raw Data and Graphical Display over time. Example data shows repeat measurements over time at one sediment pin. Replace example data with your own values.</t>
  </si>
  <si>
    <t>www.tidalmarshmonitoring.org</t>
  </si>
  <si>
    <t>Template Source: USGS Western Ecological Research Center SFBE</t>
  </si>
</sst>
</file>

<file path=xl/styles.xml><?xml version="1.0" encoding="utf-8"?>
<styleSheet xmlns="http://schemas.openxmlformats.org/spreadsheetml/2006/main">
  <numFmts count="1">
    <numFmt numFmtId="164" formatCode="0.0000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i/>
      <sz val="14"/>
      <color theme="1"/>
      <name val="Calibri"/>
      <family val="2"/>
      <scheme val="minor"/>
    </font>
    <font>
      <sz val="12"/>
      <color theme="1"/>
      <name val="Cambria"/>
      <family val="1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/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Fill="1" applyAlignment="1">
      <alignment horizontal="center"/>
    </xf>
    <xf numFmtId="14" fontId="0" fillId="0" borderId="0" xfId="0" applyNumberFormat="1" applyAlignment="1">
      <alignment horizontal="center" wrapText="1"/>
    </xf>
    <xf numFmtId="0" fontId="0" fillId="0" borderId="0" xfId="0" applyFill="1" applyAlignment="1">
      <alignment horizontal="center" wrapText="1"/>
    </xf>
    <xf numFmtId="16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 applyAlignment="1"/>
    <xf numFmtId="0" fontId="0" fillId="0" borderId="0" xfId="0" applyAlignment="1">
      <alignment horizontal="left"/>
    </xf>
    <xf numFmtId="0" fontId="0" fillId="0" borderId="0" xfId="0" applyFill="1" applyBorder="1"/>
    <xf numFmtId="2" fontId="0" fillId="0" borderId="0" xfId="0" applyNumberFormat="1" applyAlignment="1">
      <alignment horizontal="center"/>
    </xf>
    <xf numFmtId="0" fontId="0" fillId="0" borderId="0" xfId="0" applyFont="1" applyAlignment="1">
      <alignment horizontal="center" wrapText="1"/>
    </xf>
    <xf numFmtId="2" fontId="0" fillId="0" borderId="0" xfId="0" applyNumberFormat="1" applyFill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5" fillId="0" borderId="0" xfId="0" applyFont="1" applyFill="1" applyBorder="1" applyAlignment="1">
      <alignment horizontal="left"/>
    </xf>
    <xf numFmtId="0" fontId="1" fillId="0" borderId="0" xfId="0" applyFont="1" applyBorder="1" applyAlignment="1"/>
    <xf numFmtId="0" fontId="6" fillId="0" borderId="0" xfId="0" applyFont="1" applyAlignment="1"/>
    <xf numFmtId="0" fontId="6" fillId="0" borderId="0" xfId="0" applyFont="1"/>
    <xf numFmtId="0" fontId="5" fillId="2" borderId="0" xfId="0" applyFont="1" applyFill="1" applyBorder="1" applyAlignment="1">
      <alignment horizontal="left"/>
    </xf>
    <xf numFmtId="0" fontId="7" fillId="0" borderId="0" xfId="0" applyFont="1"/>
    <xf numFmtId="0" fontId="0" fillId="0" borderId="0" xfId="0" applyFont="1" applyFill="1"/>
    <xf numFmtId="0" fontId="0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0" fontId="0" fillId="3" borderId="0" xfId="0" applyFont="1" applyFill="1"/>
    <xf numFmtId="14" fontId="0" fillId="3" borderId="0" xfId="0" applyNumberFormat="1" applyFont="1" applyFill="1" applyAlignment="1">
      <alignment horizontal="center"/>
    </xf>
    <xf numFmtId="0" fontId="0" fillId="3" borderId="0" xfId="0" applyFont="1" applyFill="1" applyAlignment="1">
      <alignment horizontal="center" wrapText="1"/>
    </xf>
    <xf numFmtId="0" fontId="2" fillId="3" borderId="0" xfId="0" applyFont="1" applyFill="1" applyBorder="1" applyAlignment="1">
      <alignment horizontal="center"/>
    </xf>
    <xf numFmtId="0" fontId="0" fillId="3" borderId="0" xfId="0" applyFont="1" applyFill="1" applyBorder="1" applyAlignment="1">
      <alignment horizontal="left"/>
    </xf>
    <xf numFmtId="14" fontId="0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>
      <alignment horizontal="center"/>
    </xf>
    <xf numFmtId="0" fontId="8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Elevation change over time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v>Sediment Pin No. 1</c:v>
          </c:tx>
          <c:errBars>
            <c:errDir val="x"/>
            <c:errBarType val="both"/>
            <c:errValType val="cust"/>
            <c:plus>
              <c:numRef>
                <c:f>'Sediment Pin RAW DATA'!#REF!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plus>
            <c:minus>
              <c:numRef>
                <c:f>'Sediment Pin RAW DATA'!#REF!</c:f>
                <c:numCache>
                  <c:formatCode>General</c:formatCode>
                  <c:ptCount val="1"/>
                  <c:pt idx="0">
                    <c:v>1</c:v>
                  </c:pt>
                </c:numCache>
              </c:numRef>
            </c:minus>
          </c:errBars>
          <c:xVal>
            <c:numRef>
              <c:f>'Sediment Pin RAW DATA'!$B$3:$B$5</c:f>
              <c:numCache>
                <c:formatCode>m/d/yyyy</c:formatCode>
                <c:ptCount val="3"/>
                <c:pt idx="0">
                  <c:v>40073</c:v>
                </c:pt>
                <c:pt idx="1">
                  <c:v>40297</c:v>
                </c:pt>
                <c:pt idx="2">
                  <c:v>40463</c:v>
                </c:pt>
              </c:numCache>
            </c:numRef>
          </c:xVal>
          <c:yVal>
            <c:numRef>
              <c:f>'Sediment Pin RAW DATA'!$M$3:$M$5</c:f>
              <c:numCache>
                <c:formatCode>General</c:formatCode>
                <c:ptCount val="3"/>
                <c:pt idx="0">
                  <c:v>2.0478000000000001</c:v>
                </c:pt>
                <c:pt idx="1">
                  <c:v>2.0777999999999999</c:v>
                </c:pt>
                <c:pt idx="2">
                  <c:v>2.0803000000000003</c:v>
                </c:pt>
              </c:numCache>
            </c:numRef>
          </c:yVal>
          <c:smooth val="1"/>
        </c:ser>
        <c:axId val="92913664"/>
        <c:axId val="92915968"/>
      </c:scatterChart>
      <c:valAx>
        <c:axId val="929136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layout/>
        </c:title>
        <c:numFmt formatCode="m/d/yyyy" sourceLinked="1"/>
        <c:tickLblPos val="nextTo"/>
        <c:crossAx val="92915968"/>
        <c:crosses val="autoZero"/>
        <c:crossBetween val="midCat"/>
      </c:valAx>
      <c:valAx>
        <c:axId val="929159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(NAVD88</a:t>
                </a:r>
                <a:r>
                  <a:rPr lang="en-US" baseline="0"/>
                  <a:t> m)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929136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4976832159431361"/>
          <c:y val="7.4259084611501519E-2"/>
          <c:w val="0.18936148848902981"/>
          <c:h val="5.8520740381535465E-2"/>
        </c:manualLayout>
      </c:layout>
      <c:overlay val="1"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476248</xdr:colOff>
      <xdr:row>8</xdr:row>
      <xdr:rowOff>19049</xdr:rowOff>
    </xdr:from>
    <xdr:to>
      <xdr:col>11</xdr:col>
      <xdr:colOff>895349</xdr:colOff>
      <xdr:row>28</xdr:row>
      <xdr:rowOff>133350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idalmarshmonitoring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G126"/>
  <sheetViews>
    <sheetView workbookViewId="0">
      <selection activeCell="M24" sqref="M24"/>
    </sheetView>
  </sheetViews>
  <sheetFormatPr defaultRowHeight="15"/>
  <cols>
    <col min="1" max="1" width="12.42578125" style="2" customWidth="1"/>
    <col min="2" max="2" width="12" style="9" customWidth="1"/>
    <col min="3" max="3" width="7.28515625" style="2" customWidth="1"/>
    <col min="4" max="4" width="7.42578125" style="2" customWidth="1"/>
    <col min="5" max="5" width="7.140625" style="2" customWidth="1"/>
    <col min="6" max="6" width="11.5703125" style="2" bestFit="1" customWidth="1"/>
    <col min="7" max="7" width="13.28515625" style="2" bestFit="1" customWidth="1"/>
    <col min="8" max="8" width="13.85546875" style="9" bestFit="1" customWidth="1"/>
    <col min="9" max="10" width="13.42578125" style="9" bestFit="1" customWidth="1"/>
    <col min="11" max="11" width="14.42578125" style="9" bestFit="1" customWidth="1"/>
    <col min="12" max="12" width="14.7109375" style="9" bestFit="1" customWidth="1"/>
    <col min="13" max="13" width="20.28515625" style="9" bestFit="1" customWidth="1"/>
    <col min="14" max="14" width="24.42578125" style="9" bestFit="1" customWidth="1"/>
    <col min="15" max="15" width="12" style="2" bestFit="1" customWidth="1"/>
    <col min="16" max="16" width="15.28515625" style="2" bestFit="1" customWidth="1"/>
    <col min="17" max="17" width="15.28515625" style="2" customWidth="1"/>
    <col min="18" max="18" width="31.140625" style="2" bestFit="1" customWidth="1"/>
    <col min="19" max="19" width="19.5703125" style="9" bestFit="1" customWidth="1"/>
    <col min="21" max="16384" width="9.140625" style="2"/>
  </cols>
  <sheetData>
    <row r="1" spans="1:215" ht="18.75">
      <c r="A1" s="32" t="s">
        <v>24</v>
      </c>
    </row>
    <row r="2" spans="1:215" s="31" customFormat="1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6" t="s">
        <v>11</v>
      </c>
      <c r="G2" s="26" t="s">
        <v>12</v>
      </c>
      <c r="H2" s="27" t="s">
        <v>17</v>
      </c>
      <c r="I2" s="27" t="s">
        <v>18</v>
      </c>
      <c r="J2" s="27" t="s">
        <v>19</v>
      </c>
      <c r="K2" s="27" t="s">
        <v>20</v>
      </c>
      <c r="L2" s="27" t="s">
        <v>21</v>
      </c>
      <c r="M2" s="27" t="s">
        <v>22</v>
      </c>
      <c r="N2" s="28" t="s">
        <v>23</v>
      </c>
      <c r="O2" s="29" t="s">
        <v>5</v>
      </c>
      <c r="P2" s="30"/>
      <c r="Q2" s="25"/>
      <c r="R2" s="30"/>
      <c r="S2" s="25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  <c r="FC2" s="29"/>
      <c r="FD2" s="29"/>
      <c r="FE2" s="29"/>
      <c r="FF2" s="29"/>
      <c r="FG2" s="29"/>
      <c r="FH2" s="29"/>
      <c r="FI2" s="29"/>
      <c r="FJ2" s="29"/>
      <c r="FK2" s="29"/>
      <c r="FL2" s="29"/>
      <c r="FM2" s="29"/>
      <c r="FN2" s="29"/>
      <c r="FO2" s="29"/>
      <c r="FP2" s="29"/>
      <c r="FQ2" s="29"/>
      <c r="FR2" s="29"/>
      <c r="FS2" s="29"/>
      <c r="FT2" s="29"/>
      <c r="FU2" s="29"/>
      <c r="FV2" s="29"/>
      <c r="FW2" s="29"/>
      <c r="FX2" s="29"/>
      <c r="FY2" s="29"/>
      <c r="FZ2" s="29"/>
      <c r="GA2" s="29"/>
      <c r="GB2" s="29"/>
      <c r="GC2" s="29"/>
      <c r="GD2" s="29"/>
      <c r="GE2" s="29"/>
      <c r="GF2" s="29"/>
      <c r="GG2" s="29"/>
      <c r="GH2" s="29"/>
      <c r="GI2" s="29"/>
      <c r="GJ2" s="29"/>
      <c r="GK2" s="29"/>
      <c r="GL2" s="29"/>
      <c r="GM2" s="29"/>
      <c r="GN2" s="29"/>
      <c r="GO2" s="29"/>
      <c r="GP2" s="29"/>
      <c r="GQ2" s="29"/>
      <c r="GR2" s="29"/>
      <c r="GS2" s="29"/>
      <c r="GT2" s="29"/>
      <c r="GU2" s="29"/>
      <c r="GV2" s="29"/>
      <c r="GW2" s="29"/>
      <c r="GX2" s="29"/>
      <c r="GY2" s="29"/>
      <c r="GZ2" s="29"/>
      <c r="HA2" s="29"/>
      <c r="HB2" s="29"/>
      <c r="HC2" s="29"/>
      <c r="HD2" s="29"/>
      <c r="HE2" s="29"/>
      <c r="HF2" s="29"/>
      <c r="HG2" s="29"/>
    </row>
    <row r="3" spans="1:215" s="39" customFormat="1">
      <c r="A3" s="40" t="s">
        <v>10</v>
      </c>
      <c r="B3" s="41">
        <v>40073</v>
      </c>
      <c r="C3" s="40" t="s">
        <v>7</v>
      </c>
      <c r="D3" s="40" t="s">
        <v>8</v>
      </c>
      <c r="E3" s="40">
        <v>1</v>
      </c>
      <c r="F3" s="40">
        <v>521144</v>
      </c>
      <c r="G3" s="40">
        <v>5215475</v>
      </c>
      <c r="H3" s="42">
        <v>1.84</v>
      </c>
      <c r="I3" s="42">
        <v>1.83</v>
      </c>
      <c r="J3" s="42">
        <v>1.87</v>
      </c>
      <c r="K3" s="42">
        <v>1.8</v>
      </c>
      <c r="L3" s="42">
        <f>(H3+I3+J3+K3)/4</f>
        <v>1.835</v>
      </c>
      <c r="M3" s="42">
        <f>N3-L3</f>
        <v>2.0478000000000001</v>
      </c>
      <c r="N3" s="43">
        <v>3.8828</v>
      </c>
      <c r="O3" s="42"/>
      <c r="P3" s="37"/>
      <c r="Q3" s="37"/>
      <c r="R3" s="7"/>
      <c r="S3" s="38"/>
      <c r="T3" s="36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</row>
    <row r="4" spans="1:215" s="39" customFormat="1">
      <c r="A4" s="40" t="s">
        <v>9</v>
      </c>
      <c r="B4" s="41">
        <v>40297</v>
      </c>
      <c r="C4" s="40" t="s">
        <v>7</v>
      </c>
      <c r="D4" s="40" t="s">
        <v>8</v>
      </c>
      <c r="E4" s="40">
        <v>1</v>
      </c>
      <c r="F4" s="40">
        <v>521144</v>
      </c>
      <c r="G4" s="40">
        <v>5215475</v>
      </c>
      <c r="H4" s="42">
        <v>1.82</v>
      </c>
      <c r="I4" s="42">
        <v>1.8</v>
      </c>
      <c r="J4" s="42">
        <v>1.79</v>
      </c>
      <c r="K4" s="42">
        <v>1.81</v>
      </c>
      <c r="L4" s="42">
        <f>(H4+I4+J4+K4)/4</f>
        <v>1.8050000000000002</v>
      </c>
      <c r="M4" s="42">
        <f>N4-L4</f>
        <v>2.0777999999999999</v>
      </c>
      <c r="N4" s="43">
        <v>3.8828</v>
      </c>
      <c r="O4" s="42"/>
      <c r="P4" s="37"/>
      <c r="Q4" s="37"/>
      <c r="R4" s="7"/>
      <c r="S4" s="38"/>
      <c r="T4" s="36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</row>
    <row r="5" spans="1:215" s="39" customFormat="1">
      <c r="A5" s="44" t="s">
        <v>6</v>
      </c>
      <c r="B5" s="45">
        <v>40463</v>
      </c>
      <c r="C5" s="40" t="s">
        <v>7</v>
      </c>
      <c r="D5" s="40" t="s">
        <v>8</v>
      </c>
      <c r="E5" s="40">
        <v>1</v>
      </c>
      <c r="F5" s="40">
        <v>521144</v>
      </c>
      <c r="G5" s="40">
        <v>5215475</v>
      </c>
      <c r="H5" s="42">
        <v>1.85</v>
      </c>
      <c r="I5" s="42">
        <v>1.79</v>
      </c>
      <c r="J5" s="42">
        <v>1.77</v>
      </c>
      <c r="K5" s="42">
        <v>1.8</v>
      </c>
      <c r="L5" s="46">
        <f>(H5+I5+J5+K5)/4</f>
        <v>1.8025</v>
      </c>
      <c r="M5" s="42">
        <f>N5-L5</f>
        <v>2.0803000000000003</v>
      </c>
      <c r="N5" s="43">
        <v>3.8828</v>
      </c>
      <c r="O5" s="42"/>
      <c r="P5" s="8"/>
      <c r="Q5" s="7"/>
      <c r="R5" s="7"/>
      <c r="S5" s="38"/>
      <c r="T5" s="36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</row>
    <row r="6" spans="1:215">
      <c r="A6" s="3"/>
      <c r="B6" s="4"/>
      <c r="C6" s="5"/>
      <c r="D6" s="5"/>
      <c r="E6" s="5"/>
      <c r="F6" s="5"/>
      <c r="G6" s="5"/>
      <c r="H6" s="1"/>
      <c r="I6" s="1"/>
      <c r="J6" s="1"/>
      <c r="K6" s="1"/>
      <c r="L6" s="6"/>
      <c r="M6" s="1"/>
      <c r="N6" s="6"/>
      <c r="O6" s="1"/>
      <c r="P6" s="11"/>
      <c r="Q6" s="1"/>
      <c r="R6" s="1"/>
      <c r="S6" s="12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</row>
    <row r="7" spans="1:215">
      <c r="A7" s="5"/>
      <c r="B7" s="10"/>
      <c r="C7" s="5"/>
      <c r="D7" s="5"/>
      <c r="E7" s="5"/>
      <c r="F7" s="5"/>
      <c r="G7" s="5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</row>
    <row r="8" spans="1:215">
      <c r="A8" s="5"/>
      <c r="B8" s="10"/>
      <c r="C8" s="5"/>
      <c r="D8" s="5"/>
      <c r="E8" s="5"/>
      <c r="F8" s="5"/>
      <c r="G8" s="5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</row>
    <row r="9" spans="1:215">
      <c r="A9" s="3"/>
      <c r="B9" s="4"/>
      <c r="C9" s="5"/>
      <c r="D9" s="5"/>
      <c r="E9" s="5"/>
      <c r="F9" s="5"/>
      <c r="G9" s="5"/>
      <c r="H9" s="1"/>
      <c r="I9" s="1"/>
      <c r="J9" s="1"/>
      <c r="K9" s="1"/>
      <c r="L9" s="6"/>
      <c r="M9" s="1"/>
      <c r="N9" s="6"/>
      <c r="P9" s="11"/>
      <c r="Q9" s="1"/>
      <c r="R9" s="9"/>
      <c r="S9" s="13"/>
    </row>
    <row r="10" spans="1:215">
      <c r="A10" s="5"/>
      <c r="B10" s="10"/>
      <c r="C10" s="5"/>
      <c r="D10" s="5"/>
      <c r="E10" s="5"/>
      <c r="F10" s="5"/>
      <c r="G10" s="5"/>
      <c r="H10" s="14"/>
      <c r="I10" s="14"/>
      <c r="J10" s="14"/>
      <c r="K10" s="14"/>
      <c r="L10" s="1"/>
      <c r="M10" s="1"/>
      <c r="N10" s="1"/>
      <c r="P10" s="1"/>
      <c r="Q10" s="1"/>
      <c r="R10" s="9"/>
    </row>
    <row r="11" spans="1:215">
      <c r="A11" s="5"/>
      <c r="B11" s="10"/>
      <c r="C11" s="5"/>
      <c r="D11" s="5"/>
      <c r="E11" s="5"/>
      <c r="F11" s="5"/>
      <c r="G11" s="5"/>
      <c r="H11" s="14"/>
      <c r="I11" s="14"/>
      <c r="J11" s="14"/>
      <c r="K11" s="14"/>
      <c r="L11" s="1"/>
      <c r="M11" s="1"/>
      <c r="N11" s="1"/>
      <c r="P11" s="1"/>
      <c r="Q11" s="1"/>
      <c r="R11" s="9"/>
    </row>
    <row r="12" spans="1:215">
      <c r="A12" s="3"/>
      <c r="B12" s="4"/>
      <c r="C12" s="5"/>
      <c r="D12" s="5"/>
      <c r="E12" s="5"/>
      <c r="F12" s="5"/>
      <c r="G12" s="5"/>
      <c r="H12" s="14"/>
      <c r="I12" s="14"/>
      <c r="J12" s="14"/>
      <c r="K12" s="14"/>
      <c r="L12" s="6"/>
      <c r="M12" s="1"/>
      <c r="N12" s="6"/>
      <c r="P12" s="11"/>
      <c r="Q12" s="1"/>
      <c r="R12" s="9"/>
      <c r="S12" s="13"/>
    </row>
    <row r="13" spans="1:215">
      <c r="A13" s="5"/>
      <c r="B13" s="10"/>
      <c r="C13" s="5"/>
      <c r="D13" s="5"/>
      <c r="E13" s="5"/>
      <c r="F13" s="5"/>
      <c r="G13" s="5"/>
      <c r="H13" s="14"/>
      <c r="I13" s="14"/>
      <c r="J13" s="14"/>
      <c r="K13" s="14"/>
      <c r="L13" s="1"/>
      <c r="M13" s="1"/>
      <c r="N13" s="1"/>
      <c r="P13" s="1"/>
      <c r="Q13" s="1"/>
      <c r="R13" s="9"/>
    </row>
    <row r="14" spans="1:215">
      <c r="A14" s="5"/>
      <c r="B14" s="10"/>
      <c r="C14" s="5"/>
      <c r="D14" s="5"/>
      <c r="E14" s="5"/>
      <c r="F14" s="5"/>
      <c r="G14" s="5"/>
      <c r="H14" s="14"/>
      <c r="I14" s="14"/>
      <c r="J14" s="14"/>
      <c r="K14" s="14"/>
      <c r="L14" s="1"/>
      <c r="M14" s="1"/>
      <c r="N14" s="1"/>
      <c r="P14" s="1"/>
      <c r="Q14" s="1"/>
      <c r="R14" s="9"/>
    </row>
    <row r="15" spans="1:215">
      <c r="A15" s="3"/>
      <c r="B15" s="4"/>
      <c r="C15" s="5"/>
      <c r="D15" s="5"/>
      <c r="E15" s="5"/>
      <c r="F15" s="5"/>
      <c r="G15" s="5"/>
      <c r="H15" s="14"/>
      <c r="I15" s="14"/>
      <c r="J15" s="14"/>
      <c r="K15" s="14"/>
      <c r="L15" s="6"/>
      <c r="M15" s="1"/>
      <c r="N15" s="6"/>
      <c r="P15" s="11"/>
      <c r="Q15" s="1"/>
      <c r="R15" s="15"/>
      <c r="S15" s="13"/>
    </row>
    <row r="16" spans="1:215">
      <c r="A16" s="5"/>
      <c r="B16" s="10"/>
      <c r="C16" s="5"/>
      <c r="D16" s="5"/>
      <c r="E16" s="5"/>
      <c r="F16" s="5"/>
      <c r="G16" s="5"/>
      <c r="H16" s="14"/>
      <c r="I16" s="14"/>
      <c r="J16" s="14"/>
      <c r="K16" s="14"/>
      <c r="L16" s="1"/>
      <c r="M16" s="1"/>
      <c r="N16" s="1"/>
      <c r="P16" s="1"/>
      <c r="Q16" s="1"/>
      <c r="R16" s="15"/>
    </row>
    <row r="17" spans="1:19">
      <c r="A17" s="5"/>
      <c r="B17" s="10"/>
      <c r="C17" s="5"/>
      <c r="D17" s="5"/>
      <c r="E17" s="5"/>
      <c r="F17" s="5"/>
      <c r="G17" s="5"/>
      <c r="H17" s="14"/>
      <c r="I17" s="14"/>
      <c r="J17" s="14"/>
      <c r="K17" s="14"/>
      <c r="L17" s="1"/>
      <c r="M17" s="1"/>
      <c r="N17" s="1"/>
      <c r="P17" s="1"/>
      <c r="Q17" s="1"/>
      <c r="R17" s="15"/>
    </row>
    <row r="18" spans="1:19">
      <c r="B18" s="16"/>
      <c r="C18" s="5"/>
      <c r="E18" s="5"/>
      <c r="F18" s="5"/>
      <c r="G18" s="5"/>
      <c r="H18" s="14"/>
      <c r="I18" s="14"/>
      <c r="J18" s="14"/>
      <c r="K18" s="14"/>
      <c r="L18" s="6"/>
      <c r="M18" s="1"/>
      <c r="N18" s="6"/>
      <c r="P18" s="11"/>
      <c r="Q18" s="1"/>
      <c r="R18" s="9"/>
      <c r="S18" s="13"/>
    </row>
    <row r="19" spans="1:19">
      <c r="A19" s="5"/>
      <c r="B19" s="10"/>
      <c r="C19" s="5"/>
      <c r="D19" s="5"/>
      <c r="E19" s="5"/>
      <c r="F19" s="5"/>
      <c r="G19" s="5"/>
      <c r="H19" s="14"/>
      <c r="I19" s="14"/>
      <c r="J19" s="14"/>
      <c r="K19" s="14"/>
      <c r="L19" s="1"/>
      <c r="M19" s="1"/>
      <c r="N19" s="1"/>
      <c r="P19" s="1"/>
      <c r="Q19" s="1"/>
      <c r="R19" s="9"/>
    </row>
    <row r="20" spans="1:19">
      <c r="A20" s="5"/>
      <c r="B20" s="10"/>
      <c r="C20" s="5"/>
      <c r="D20" s="5"/>
      <c r="E20" s="5"/>
      <c r="F20" s="5"/>
      <c r="G20" s="5"/>
      <c r="H20" s="14"/>
      <c r="I20" s="14"/>
      <c r="J20" s="14"/>
      <c r="K20" s="14"/>
      <c r="L20" s="1"/>
      <c r="M20" s="1"/>
      <c r="N20" s="1"/>
      <c r="P20" s="1"/>
      <c r="Q20" s="1"/>
      <c r="R20" s="9"/>
    </row>
    <row r="21" spans="1:19">
      <c r="B21" s="16"/>
      <c r="C21" s="5"/>
      <c r="D21" s="5"/>
      <c r="E21" s="5"/>
      <c r="F21" s="5"/>
      <c r="G21" s="5"/>
      <c r="H21" s="14"/>
      <c r="I21" s="14"/>
      <c r="J21" s="14"/>
      <c r="K21" s="14"/>
      <c r="L21" s="6"/>
      <c r="M21" s="1"/>
      <c r="N21" s="6"/>
      <c r="P21" s="11"/>
      <c r="Q21" s="1"/>
      <c r="R21" s="9"/>
      <c r="S21" s="13"/>
    </row>
    <row r="22" spans="1:19">
      <c r="A22" s="5"/>
      <c r="B22" s="10"/>
      <c r="C22" s="5"/>
      <c r="D22" s="5"/>
      <c r="E22" s="5"/>
      <c r="F22" s="5"/>
      <c r="G22" s="5"/>
      <c r="H22" s="14"/>
      <c r="I22" s="14"/>
      <c r="J22" s="14"/>
      <c r="K22" s="14"/>
      <c r="L22" s="1"/>
      <c r="M22" s="1"/>
      <c r="N22" s="1"/>
      <c r="P22" s="1"/>
      <c r="Q22" s="1"/>
      <c r="R22" s="9"/>
    </row>
    <row r="23" spans="1:19">
      <c r="A23" s="5"/>
      <c r="B23" s="10"/>
      <c r="C23" s="5"/>
      <c r="D23" s="5"/>
      <c r="E23" s="5"/>
      <c r="F23" s="5"/>
      <c r="G23" s="5"/>
      <c r="H23" s="14"/>
      <c r="I23" s="14"/>
      <c r="J23" s="14"/>
      <c r="K23" s="14"/>
      <c r="L23" s="1"/>
      <c r="M23" s="1"/>
      <c r="N23" s="1"/>
      <c r="P23" s="1"/>
      <c r="Q23" s="1"/>
      <c r="R23" s="9"/>
    </row>
    <row r="24" spans="1:19">
      <c r="B24" s="16"/>
      <c r="C24" s="5"/>
      <c r="D24" s="5"/>
      <c r="E24" s="5"/>
      <c r="F24" s="5"/>
      <c r="G24" s="5"/>
      <c r="H24" s="14"/>
      <c r="I24" s="14"/>
      <c r="J24" s="14"/>
      <c r="K24" s="14"/>
      <c r="L24" s="6"/>
      <c r="M24" s="1"/>
      <c r="N24" s="6"/>
      <c r="P24" s="11"/>
      <c r="Q24" s="1"/>
      <c r="R24" s="9"/>
      <c r="S24" s="13"/>
    </row>
    <row r="25" spans="1:19">
      <c r="A25" s="5"/>
      <c r="B25" s="10"/>
      <c r="C25" s="5"/>
      <c r="D25" s="5"/>
      <c r="E25" s="5"/>
      <c r="F25" s="5"/>
      <c r="G25" s="5"/>
      <c r="H25" s="14"/>
      <c r="I25" s="14"/>
      <c r="J25" s="14"/>
      <c r="K25" s="14"/>
      <c r="L25" s="1"/>
      <c r="M25" s="1"/>
      <c r="N25" s="1"/>
      <c r="P25" s="1"/>
      <c r="Q25" s="1"/>
      <c r="R25" s="9"/>
    </row>
    <row r="26" spans="1:19">
      <c r="A26" s="5"/>
      <c r="B26" s="10"/>
      <c r="C26" s="5"/>
      <c r="D26" s="5"/>
      <c r="E26" s="5"/>
      <c r="F26" s="5"/>
      <c r="G26" s="5"/>
      <c r="H26" s="14"/>
      <c r="I26" s="14"/>
      <c r="J26" s="14"/>
      <c r="K26" s="14"/>
      <c r="L26" s="1"/>
      <c r="M26" s="1"/>
      <c r="N26" s="1"/>
      <c r="P26" s="1"/>
      <c r="Q26" s="1"/>
      <c r="R26" s="9"/>
    </row>
    <row r="27" spans="1:19">
      <c r="B27" s="16"/>
      <c r="C27" s="5"/>
      <c r="D27" s="5"/>
      <c r="E27" s="5"/>
      <c r="F27" s="5"/>
      <c r="G27" s="5"/>
      <c r="H27" s="14"/>
      <c r="I27" s="14"/>
      <c r="J27" s="14"/>
      <c r="K27" s="14"/>
      <c r="L27" s="6"/>
      <c r="M27" s="1"/>
      <c r="N27" s="6"/>
      <c r="P27" s="11"/>
      <c r="Q27" s="1"/>
      <c r="R27" s="15"/>
      <c r="S27" s="15"/>
    </row>
    <row r="28" spans="1:19">
      <c r="A28" s="5"/>
      <c r="B28" s="10"/>
      <c r="C28" s="5"/>
      <c r="D28" s="5"/>
      <c r="E28" s="5"/>
      <c r="F28" s="5"/>
      <c r="G28" s="5"/>
      <c r="H28" s="14"/>
      <c r="I28" s="14"/>
      <c r="J28" s="14"/>
      <c r="K28" s="14"/>
      <c r="L28" s="1"/>
      <c r="M28" s="1"/>
      <c r="N28" s="1"/>
      <c r="P28" s="1"/>
      <c r="Q28" s="1"/>
      <c r="R28" s="15"/>
    </row>
    <row r="29" spans="1:19">
      <c r="A29" s="5"/>
      <c r="B29" s="10"/>
      <c r="C29" s="5"/>
      <c r="D29" s="5"/>
      <c r="E29" s="5"/>
      <c r="F29" s="5"/>
      <c r="G29" s="5"/>
      <c r="H29" s="14"/>
      <c r="I29" s="14"/>
      <c r="J29" s="14"/>
      <c r="K29" s="14"/>
      <c r="L29" s="1"/>
      <c r="M29" s="1"/>
      <c r="N29" s="1"/>
      <c r="P29" s="1"/>
      <c r="Q29" s="1"/>
      <c r="R29" s="15"/>
    </row>
    <row r="30" spans="1:19">
      <c r="B30" s="16"/>
      <c r="C30" s="5"/>
      <c r="D30" s="5"/>
      <c r="E30" s="5"/>
      <c r="F30" s="5"/>
      <c r="G30" s="5"/>
      <c r="L30" s="6"/>
      <c r="M30" s="1"/>
      <c r="N30" s="6"/>
      <c r="P30" s="16"/>
      <c r="Q30" s="9"/>
      <c r="R30" s="9"/>
    </row>
    <row r="31" spans="1:19">
      <c r="A31" s="5"/>
      <c r="B31" s="10"/>
      <c r="C31" s="5"/>
      <c r="D31" s="5"/>
      <c r="E31" s="5"/>
      <c r="F31" s="5"/>
      <c r="G31" s="5"/>
      <c r="L31" s="1"/>
      <c r="M31" s="1"/>
      <c r="N31" s="1"/>
      <c r="P31" s="9"/>
      <c r="Q31" s="9"/>
      <c r="R31" s="9"/>
    </row>
    <row r="32" spans="1:19">
      <c r="A32" s="5"/>
      <c r="B32" s="10"/>
      <c r="C32" s="5"/>
      <c r="D32" s="5"/>
      <c r="E32" s="5"/>
      <c r="F32" s="5"/>
      <c r="G32" s="5"/>
      <c r="L32" s="1"/>
      <c r="M32" s="1"/>
      <c r="N32" s="1"/>
      <c r="P32" s="9"/>
      <c r="Q32" s="9"/>
      <c r="R32" s="9"/>
    </row>
    <row r="33" spans="1:215">
      <c r="B33" s="16"/>
      <c r="C33" s="5"/>
      <c r="D33" s="5"/>
      <c r="E33" s="5"/>
      <c r="F33" s="5"/>
      <c r="G33" s="5"/>
      <c r="L33" s="6"/>
      <c r="M33" s="1"/>
      <c r="N33" s="6"/>
      <c r="P33" s="16"/>
      <c r="Q33" s="9"/>
      <c r="R33" s="9"/>
      <c r="S33" s="13"/>
    </row>
    <row r="34" spans="1:215">
      <c r="A34" s="5"/>
      <c r="B34" s="10"/>
      <c r="C34" s="5"/>
      <c r="D34" s="5"/>
      <c r="E34" s="5"/>
      <c r="F34" s="5"/>
      <c r="G34" s="5"/>
      <c r="L34" s="1"/>
      <c r="M34" s="1"/>
      <c r="N34" s="1"/>
      <c r="P34" s="9"/>
      <c r="Q34" s="9"/>
      <c r="R34" s="9"/>
    </row>
    <row r="35" spans="1:215">
      <c r="A35" s="5"/>
      <c r="B35" s="10"/>
      <c r="C35" s="5"/>
      <c r="D35" s="5"/>
      <c r="E35" s="5"/>
      <c r="F35" s="5"/>
      <c r="G35" s="5"/>
      <c r="L35" s="1"/>
      <c r="M35" s="1"/>
      <c r="N35" s="1"/>
      <c r="P35" s="9"/>
      <c r="Q35" s="9"/>
      <c r="R35" s="9"/>
    </row>
    <row r="36" spans="1:215">
      <c r="A36" s="17"/>
      <c r="B36" s="16"/>
      <c r="C36" s="5"/>
      <c r="D36" s="5"/>
      <c r="E36" s="5"/>
      <c r="F36" s="5"/>
      <c r="G36" s="5"/>
      <c r="L36" s="6"/>
      <c r="M36" s="1"/>
      <c r="N36" s="6"/>
      <c r="P36" s="16"/>
      <c r="Q36" s="9"/>
      <c r="R36" s="9"/>
      <c r="S36" s="13"/>
    </row>
    <row r="37" spans="1:215">
      <c r="A37" s="5"/>
      <c r="B37" s="10"/>
      <c r="C37" s="5"/>
      <c r="D37" s="5"/>
      <c r="E37" s="5"/>
      <c r="F37" s="5"/>
      <c r="G37" s="5"/>
      <c r="L37" s="1"/>
      <c r="M37" s="1"/>
      <c r="N37" s="1"/>
      <c r="P37" s="9"/>
      <c r="Q37" s="9"/>
      <c r="R37" s="9"/>
    </row>
    <row r="38" spans="1:215">
      <c r="A38" s="5"/>
      <c r="B38" s="10"/>
      <c r="C38" s="5"/>
      <c r="D38" s="5"/>
      <c r="E38" s="5"/>
      <c r="F38" s="5"/>
      <c r="G38" s="5"/>
      <c r="L38" s="1"/>
      <c r="M38" s="1"/>
      <c r="N38" s="1"/>
      <c r="P38" s="9"/>
      <c r="Q38" s="9"/>
      <c r="R38" s="9"/>
    </row>
    <row r="39" spans="1:215">
      <c r="A39" s="18"/>
      <c r="B39" s="11"/>
      <c r="C39" s="5"/>
      <c r="D39" s="5"/>
      <c r="E39" s="5"/>
      <c r="F39" s="5"/>
      <c r="G39" s="5"/>
      <c r="L39" s="6"/>
      <c r="M39" s="1"/>
      <c r="N39" s="6"/>
      <c r="P39" s="16"/>
      <c r="Q39" s="9"/>
      <c r="R39" s="9"/>
      <c r="S39" s="13"/>
    </row>
    <row r="40" spans="1:215">
      <c r="A40" s="5"/>
      <c r="B40" s="10"/>
      <c r="C40" s="5"/>
      <c r="D40" s="5"/>
      <c r="E40" s="5"/>
      <c r="F40" s="5"/>
      <c r="G40" s="5"/>
      <c r="L40" s="1"/>
      <c r="M40" s="1"/>
      <c r="N40" s="1"/>
      <c r="R40" s="9"/>
    </row>
    <row r="41" spans="1:215">
      <c r="A41" s="5"/>
      <c r="B41" s="10"/>
      <c r="C41" s="5"/>
      <c r="D41" s="5"/>
      <c r="E41" s="5"/>
      <c r="F41" s="5"/>
      <c r="G41" s="5"/>
      <c r="L41" s="1"/>
      <c r="M41" s="1"/>
      <c r="N41" s="1"/>
      <c r="R41" s="9"/>
    </row>
    <row r="42" spans="1:215">
      <c r="A42" s="3"/>
      <c r="B42" s="4"/>
      <c r="C42" s="5"/>
      <c r="D42" s="5"/>
      <c r="E42" s="19"/>
      <c r="F42" s="5"/>
      <c r="G42" s="5"/>
      <c r="H42" s="1"/>
      <c r="I42" s="1"/>
      <c r="J42" s="1"/>
      <c r="K42" s="1"/>
      <c r="L42" s="6"/>
      <c r="M42" s="1"/>
      <c r="N42" s="6"/>
      <c r="O42" s="1"/>
      <c r="P42" s="11"/>
      <c r="Q42" s="1"/>
      <c r="R42" s="9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</row>
    <row r="43" spans="1:215">
      <c r="A43" s="5"/>
      <c r="B43" s="10"/>
      <c r="C43" s="5"/>
      <c r="D43" s="5"/>
      <c r="E43" s="5"/>
      <c r="F43" s="5"/>
      <c r="G43" s="5"/>
      <c r="H43" s="1"/>
      <c r="I43" s="1"/>
      <c r="J43" s="1"/>
      <c r="K43" s="1"/>
      <c r="L43" s="1"/>
      <c r="M43" s="1"/>
      <c r="N43" s="1"/>
      <c r="O43" s="1"/>
      <c r="P43" s="1"/>
      <c r="Q43" s="1"/>
      <c r="R43" s="9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</row>
    <row r="44" spans="1:215">
      <c r="A44" s="5"/>
      <c r="B44" s="10"/>
      <c r="C44" s="5"/>
      <c r="D44" s="5"/>
      <c r="E44" s="5"/>
      <c r="F44" s="5"/>
      <c r="G44" s="5"/>
      <c r="H44" s="1"/>
      <c r="I44" s="1"/>
      <c r="J44" s="1"/>
      <c r="K44" s="1"/>
      <c r="L44" s="1"/>
      <c r="M44" s="1"/>
      <c r="N44" s="1"/>
      <c r="O44" s="1"/>
      <c r="P44" s="1"/>
      <c r="Q44" s="1"/>
      <c r="R44" s="9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</row>
    <row r="45" spans="1:215">
      <c r="A45" s="3"/>
      <c r="B45" s="4"/>
      <c r="C45" s="5"/>
      <c r="D45" s="5"/>
      <c r="E45" s="5"/>
      <c r="F45" s="5"/>
      <c r="G45" s="5"/>
      <c r="H45" s="1"/>
      <c r="I45" s="1"/>
      <c r="J45" s="1"/>
      <c r="K45" s="1"/>
      <c r="L45" s="6"/>
      <c r="M45" s="1"/>
      <c r="N45" s="6"/>
      <c r="O45" s="1"/>
      <c r="P45" s="11"/>
      <c r="Q45" s="1"/>
      <c r="R45" s="9"/>
      <c r="S45" s="15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</row>
    <row r="46" spans="1:215">
      <c r="A46" s="5"/>
      <c r="B46" s="10"/>
      <c r="C46" s="5"/>
      <c r="D46" s="5"/>
      <c r="E46" s="5"/>
      <c r="F46" s="5"/>
      <c r="G46" s="5"/>
      <c r="H46" s="1"/>
      <c r="I46" s="1"/>
      <c r="J46" s="1"/>
      <c r="K46" s="1"/>
      <c r="L46" s="1"/>
      <c r="M46" s="1"/>
      <c r="N46" s="1"/>
      <c r="O46" s="1"/>
      <c r="P46" s="1"/>
      <c r="Q46" s="1"/>
      <c r="R46" s="9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</row>
    <row r="47" spans="1:215">
      <c r="A47" s="5"/>
      <c r="B47" s="10"/>
      <c r="C47" s="5"/>
      <c r="D47" s="5"/>
      <c r="E47" s="5"/>
      <c r="F47" s="5"/>
      <c r="G47" s="5"/>
      <c r="H47" s="14"/>
      <c r="I47" s="14"/>
      <c r="J47" s="14"/>
      <c r="K47" s="14"/>
      <c r="L47" s="1"/>
      <c r="M47" s="1"/>
      <c r="N47" s="1"/>
      <c r="O47" s="1"/>
      <c r="P47" s="1"/>
      <c r="Q47" s="1"/>
      <c r="R47" s="9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</row>
    <row r="48" spans="1:215">
      <c r="A48" s="3"/>
      <c r="B48" s="4"/>
      <c r="C48" s="5"/>
      <c r="D48" s="5"/>
      <c r="E48" s="5"/>
      <c r="F48" s="5"/>
      <c r="G48" s="5"/>
      <c r="H48" s="14"/>
      <c r="I48" s="14"/>
      <c r="J48" s="14"/>
      <c r="K48" s="14"/>
      <c r="L48" s="6"/>
      <c r="M48" s="1"/>
      <c r="N48" s="6"/>
      <c r="P48" s="11"/>
      <c r="Q48" s="1"/>
      <c r="R48" s="9"/>
      <c r="S48" s="13"/>
    </row>
    <row r="49" spans="1:19">
      <c r="A49" s="5"/>
      <c r="B49" s="10"/>
      <c r="C49" s="5"/>
      <c r="D49" s="5"/>
      <c r="E49" s="5"/>
      <c r="F49" s="5"/>
      <c r="G49" s="5"/>
      <c r="H49" s="14"/>
      <c r="I49" s="14"/>
      <c r="J49" s="14"/>
      <c r="K49" s="14"/>
      <c r="L49" s="1"/>
      <c r="M49" s="1"/>
      <c r="N49" s="1"/>
      <c r="P49" s="1"/>
      <c r="Q49" s="1"/>
      <c r="R49" s="9"/>
    </row>
    <row r="50" spans="1:19">
      <c r="A50" s="5"/>
      <c r="B50" s="10"/>
      <c r="C50" s="5"/>
      <c r="D50" s="5"/>
      <c r="E50" s="5"/>
      <c r="F50" s="5"/>
      <c r="G50" s="5"/>
      <c r="H50" s="14"/>
      <c r="I50" s="14"/>
      <c r="J50" s="14"/>
      <c r="K50" s="14"/>
      <c r="L50" s="1"/>
      <c r="M50" s="1"/>
      <c r="N50" s="1"/>
      <c r="P50" s="1"/>
      <c r="Q50" s="1"/>
      <c r="R50" s="9"/>
    </row>
    <row r="51" spans="1:19">
      <c r="A51" s="3"/>
      <c r="B51" s="4"/>
      <c r="C51" s="5"/>
      <c r="D51" s="5"/>
      <c r="E51" s="5"/>
      <c r="F51" s="5"/>
      <c r="G51" s="5"/>
      <c r="H51" s="14"/>
      <c r="I51" s="14"/>
      <c r="J51" s="14"/>
      <c r="K51" s="14"/>
      <c r="L51" s="6"/>
      <c r="M51" s="1"/>
      <c r="N51" s="6"/>
      <c r="P51" s="11"/>
      <c r="Q51" s="1"/>
      <c r="R51" s="9"/>
      <c r="S51" s="13"/>
    </row>
    <row r="52" spans="1:19">
      <c r="A52" s="5"/>
      <c r="B52" s="10"/>
      <c r="C52" s="5"/>
      <c r="D52" s="5"/>
      <c r="E52" s="5"/>
      <c r="F52" s="5"/>
      <c r="G52" s="5"/>
      <c r="H52" s="14"/>
      <c r="I52" s="14"/>
      <c r="J52" s="14"/>
      <c r="K52" s="14"/>
      <c r="L52" s="1"/>
      <c r="M52" s="1"/>
      <c r="N52" s="1"/>
      <c r="P52" s="1"/>
      <c r="Q52" s="1"/>
      <c r="R52" s="9"/>
    </row>
    <row r="53" spans="1:19">
      <c r="A53" s="5"/>
      <c r="B53" s="10"/>
      <c r="C53" s="5"/>
      <c r="D53" s="5"/>
      <c r="E53" s="5"/>
      <c r="F53" s="5"/>
      <c r="G53" s="5"/>
      <c r="H53" s="14"/>
      <c r="I53" s="14"/>
      <c r="J53" s="14"/>
      <c r="K53" s="14"/>
      <c r="L53" s="1"/>
      <c r="M53" s="1"/>
      <c r="N53" s="1"/>
      <c r="P53" s="1"/>
      <c r="Q53" s="1"/>
      <c r="R53" s="9"/>
    </row>
    <row r="54" spans="1:19">
      <c r="A54" s="3"/>
      <c r="B54" s="4"/>
      <c r="C54" s="5"/>
      <c r="D54" s="5"/>
      <c r="E54" s="5"/>
      <c r="F54" s="5"/>
      <c r="G54" s="5"/>
      <c r="H54" s="14"/>
      <c r="I54" s="14"/>
      <c r="J54" s="14"/>
      <c r="K54" s="14"/>
      <c r="L54" s="6"/>
      <c r="M54" s="1"/>
      <c r="N54" s="6"/>
      <c r="P54" s="11"/>
      <c r="Q54" s="1"/>
      <c r="R54" s="15"/>
      <c r="S54" s="13"/>
    </row>
    <row r="55" spans="1:19">
      <c r="A55" s="5"/>
      <c r="B55" s="10"/>
      <c r="C55" s="5"/>
      <c r="D55" s="5"/>
      <c r="E55" s="5"/>
      <c r="F55" s="5"/>
      <c r="G55" s="5"/>
      <c r="H55" s="14"/>
      <c r="I55" s="14"/>
      <c r="J55" s="14"/>
      <c r="K55" s="14"/>
      <c r="L55" s="1"/>
      <c r="M55" s="1"/>
      <c r="N55" s="1"/>
      <c r="P55" s="1"/>
      <c r="Q55" s="1"/>
      <c r="R55" s="15"/>
    </row>
    <row r="56" spans="1:19">
      <c r="A56" s="5"/>
      <c r="B56" s="10"/>
      <c r="C56" s="5"/>
      <c r="D56" s="5"/>
      <c r="E56" s="5"/>
      <c r="F56" s="5"/>
      <c r="G56" s="5"/>
      <c r="H56" s="14"/>
      <c r="I56" s="14"/>
      <c r="J56" s="14"/>
      <c r="K56" s="14"/>
      <c r="L56" s="1"/>
      <c r="M56" s="1"/>
      <c r="N56" s="1"/>
      <c r="P56" s="1"/>
      <c r="Q56" s="1"/>
      <c r="R56" s="15"/>
    </row>
    <row r="57" spans="1:19">
      <c r="B57" s="16"/>
      <c r="C57" s="5"/>
      <c r="D57" s="5"/>
      <c r="E57" s="5"/>
      <c r="F57" s="5"/>
      <c r="G57" s="5"/>
      <c r="H57" s="14"/>
      <c r="I57" s="14"/>
      <c r="J57" s="14"/>
      <c r="K57" s="14"/>
      <c r="L57" s="6"/>
      <c r="M57" s="1"/>
      <c r="N57" s="6"/>
      <c r="P57" s="11"/>
      <c r="Q57" s="1"/>
      <c r="R57" s="9"/>
      <c r="S57" s="13"/>
    </row>
    <row r="58" spans="1:19">
      <c r="A58" s="5"/>
      <c r="B58" s="10"/>
      <c r="C58" s="5"/>
      <c r="D58" s="5"/>
      <c r="E58" s="5"/>
      <c r="F58" s="5"/>
      <c r="G58" s="5"/>
      <c r="H58" s="14"/>
      <c r="I58" s="14"/>
      <c r="J58" s="14"/>
      <c r="K58" s="14"/>
      <c r="L58" s="1"/>
      <c r="M58" s="1"/>
      <c r="N58" s="1"/>
      <c r="P58" s="1"/>
      <c r="Q58" s="1"/>
      <c r="R58" s="9"/>
    </row>
    <row r="59" spans="1:19">
      <c r="A59" s="5"/>
      <c r="B59" s="10"/>
      <c r="C59" s="5"/>
      <c r="D59" s="5"/>
      <c r="E59" s="5"/>
      <c r="F59" s="5"/>
      <c r="G59" s="5"/>
      <c r="H59" s="14"/>
      <c r="I59" s="14"/>
      <c r="J59" s="14"/>
      <c r="K59" s="14"/>
      <c r="L59" s="1"/>
      <c r="M59" s="1"/>
      <c r="N59" s="1"/>
      <c r="P59" s="1"/>
      <c r="Q59" s="1"/>
      <c r="R59" s="9"/>
    </row>
    <row r="60" spans="1:19">
      <c r="B60" s="16"/>
      <c r="C60" s="5"/>
      <c r="D60" s="5"/>
      <c r="E60" s="5"/>
      <c r="F60" s="5"/>
      <c r="G60" s="5"/>
      <c r="H60" s="14"/>
      <c r="I60" s="14"/>
      <c r="J60" s="14"/>
      <c r="K60" s="14"/>
      <c r="L60" s="6"/>
      <c r="M60" s="1"/>
      <c r="N60" s="6"/>
      <c r="P60" s="11"/>
      <c r="Q60" s="1"/>
      <c r="R60" s="9"/>
      <c r="S60" s="13"/>
    </row>
    <row r="61" spans="1:19">
      <c r="A61" s="5"/>
      <c r="B61" s="10"/>
      <c r="C61" s="5"/>
      <c r="D61" s="5"/>
      <c r="E61" s="5"/>
      <c r="F61" s="5"/>
      <c r="G61" s="5"/>
      <c r="H61" s="14"/>
      <c r="I61" s="14"/>
      <c r="J61" s="14"/>
      <c r="K61" s="14"/>
      <c r="L61" s="1"/>
      <c r="M61" s="1"/>
      <c r="N61" s="1"/>
      <c r="P61" s="1"/>
      <c r="Q61" s="1"/>
      <c r="R61" s="9"/>
    </row>
    <row r="62" spans="1:19">
      <c r="A62" s="5"/>
      <c r="B62" s="10"/>
      <c r="C62" s="5"/>
      <c r="D62" s="5"/>
      <c r="E62" s="5"/>
      <c r="F62" s="5"/>
      <c r="G62" s="5"/>
      <c r="H62" s="14"/>
      <c r="I62" s="14"/>
      <c r="J62" s="14"/>
      <c r="K62" s="14"/>
      <c r="L62" s="1"/>
      <c r="M62" s="1"/>
      <c r="N62" s="1"/>
      <c r="P62" s="1"/>
      <c r="Q62" s="1"/>
      <c r="R62" s="9"/>
    </row>
    <row r="63" spans="1:19">
      <c r="B63" s="16"/>
      <c r="C63" s="5"/>
      <c r="D63" s="5"/>
      <c r="E63" s="5"/>
      <c r="F63" s="5"/>
      <c r="G63" s="5"/>
      <c r="H63" s="14"/>
      <c r="I63" s="14"/>
      <c r="J63" s="14"/>
      <c r="K63" s="14"/>
      <c r="L63" s="6"/>
      <c r="M63" s="1"/>
      <c r="N63" s="6"/>
      <c r="P63" s="11"/>
      <c r="Q63" s="1"/>
      <c r="R63" s="20"/>
      <c r="S63" s="13"/>
    </row>
    <row r="64" spans="1:19">
      <c r="A64" s="5"/>
      <c r="B64" s="10"/>
      <c r="C64" s="5"/>
      <c r="D64" s="5"/>
      <c r="E64" s="5"/>
      <c r="F64" s="5"/>
      <c r="G64" s="5"/>
      <c r="H64" s="14"/>
      <c r="I64" s="14"/>
      <c r="J64" s="14"/>
      <c r="K64" s="14"/>
      <c r="L64" s="1"/>
      <c r="M64" s="1"/>
      <c r="N64" s="1"/>
      <c r="P64" s="1"/>
      <c r="Q64" s="1"/>
      <c r="R64" s="20"/>
    </row>
    <row r="65" spans="1:19">
      <c r="A65" s="5"/>
      <c r="B65" s="10"/>
      <c r="C65" s="5"/>
      <c r="D65" s="5"/>
      <c r="E65" s="5"/>
      <c r="F65" s="5"/>
      <c r="G65" s="5"/>
      <c r="H65" s="14"/>
      <c r="I65" s="14"/>
      <c r="J65" s="14"/>
      <c r="K65" s="14"/>
      <c r="L65" s="1"/>
      <c r="M65" s="1"/>
      <c r="N65" s="1"/>
      <c r="P65" s="1"/>
      <c r="Q65" s="1"/>
      <c r="R65" s="20"/>
    </row>
    <row r="66" spans="1:19">
      <c r="B66" s="16"/>
      <c r="C66" s="5"/>
      <c r="D66" s="5"/>
      <c r="E66" s="5"/>
      <c r="F66" s="5"/>
      <c r="G66" s="5"/>
      <c r="H66" s="14"/>
      <c r="I66" s="14"/>
      <c r="J66" s="14"/>
      <c r="K66" s="14"/>
      <c r="L66" s="6"/>
      <c r="M66" s="1"/>
      <c r="N66" s="6"/>
      <c r="P66" s="11"/>
      <c r="Q66" s="1"/>
      <c r="R66" s="15"/>
      <c r="S66" s="15"/>
    </row>
    <row r="67" spans="1:19">
      <c r="A67" s="5"/>
      <c r="B67" s="10"/>
      <c r="C67" s="5"/>
      <c r="D67" s="5"/>
      <c r="E67" s="5"/>
      <c r="F67" s="5"/>
      <c r="G67" s="5"/>
      <c r="H67" s="14"/>
      <c r="I67" s="14"/>
      <c r="J67" s="14"/>
      <c r="K67" s="14"/>
      <c r="L67" s="1"/>
      <c r="M67" s="1"/>
      <c r="N67" s="1"/>
      <c r="P67" s="1"/>
      <c r="Q67" s="1"/>
      <c r="R67" s="15"/>
    </row>
    <row r="68" spans="1:19">
      <c r="A68" s="5"/>
      <c r="B68" s="10"/>
      <c r="C68" s="5"/>
      <c r="D68" s="5"/>
      <c r="E68" s="5"/>
      <c r="F68" s="5"/>
      <c r="G68" s="5"/>
      <c r="L68" s="1"/>
      <c r="M68" s="1"/>
      <c r="N68" s="1"/>
      <c r="R68" s="15"/>
    </row>
    <row r="69" spans="1:19">
      <c r="B69" s="16"/>
      <c r="C69" s="5"/>
      <c r="D69" s="5"/>
      <c r="E69" s="5"/>
      <c r="F69" s="5"/>
      <c r="G69" s="5"/>
      <c r="L69" s="6"/>
      <c r="M69" s="1"/>
      <c r="N69" s="6"/>
      <c r="P69" s="16"/>
      <c r="Q69" s="9"/>
      <c r="R69" s="9"/>
    </row>
    <row r="70" spans="1:19">
      <c r="A70" s="5"/>
      <c r="B70" s="10"/>
      <c r="C70" s="5"/>
      <c r="D70" s="5"/>
      <c r="E70" s="5"/>
      <c r="F70" s="5"/>
      <c r="G70" s="5"/>
      <c r="L70" s="1"/>
      <c r="M70" s="1"/>
      <c r="N70" s="1"/>
      <c r="P70" s="9"/>
      <c r="Q70" s="9"/>
      <c r="R70" s="9"/>
    </row>
    <row r="71" spans="1:19">
      <c r="A71" s="5"/>
      <c r="B71" s="10"/>
      <c r="C71" s="5"/>
      <c r="D71" s="5"/>
      <c r="E71" s="5"/>
      <c r="F71" s="5"/>
      <c r="G71" s="5"/>
      <c r="L71" s="1"/>
      <c r="M71" s="1"/>
      <c r="N71" s="1"/>
      <c r="P71" s="9"/>
      <c r="Q71" s="9"/>
      <c r="R71" s="9"/>
    </row>
    <row r="72" spans="1:19">
      <c r="B72" s="16"/>
      <c r="C72" s="5"/>
      <c r="D72" s="5"/>
      <c r="E72" s="5"/>
      <c r="F72" s="5"/>
      <c r="G72" s="5"/>
      <c r="L72" s="6"/>
      <c r="M72" s="1"/>
      <c r="N72" s="6"/>
      <c r="P72" s="16"/>
      <c r="Q72" s="9"/>
      <c r="R72" s="9"/>
      <c r="S72" s="13"/>
    </row>
    <row r="73" spans="1:19">
      <c r="A73" s="5"/>
      <c r="B73" s="10"/>
      <c r="C73" s="5"/>
      <c r="D73" s="5"/>
      <c r="E73" s="5"/>
      <c r="F73" s="5"/>
      <c r="G73" s="5"/>
      <c r="L73" s="1"/>
      <c r="M73" s="1"/>
      <c r="N73" s="1"/>
      <c r="R73" s="9"/>
    </row>
    <row r="74" spans="1:19">
      <c r="A74" s="5"/>
      <c r="B74" s="10"/>
      <c r="C74" s="5"/>
      <c r="D74" s="5"/>
      <c r="E74" s="5"/>
      <c r="F74" s="5"/>
      <c r="G74" s="5"/>
      <c r="L74" s="1"/>
      <c r="M74" s="1"/>
      <c r="N74" s="1"/>
      <c r="P74" s="9"/>
      <c r="Q74" s="9"/>
      <c r="R74" s="9"/>
    </row>
    <row r="75" spans="1:19">
      <c r="A75" s="17"/>
      <c r="B75" s="16"/>
      <c r="C75" s="5"/>
      <c r="D75" s="5"/>
      <c r="E75" s="5"/>
      <c r="F75" s="5"/>
      <c r="G75" s="5"/>
      <c r="L75" s="6"/>
      <c r="M75" s="1"/>
      <c r="N75" s="6"/>
      <c r="P75" s="16"/>
      <c r="Q75" s="9"/>
      <c r="R75" s="9"/>
      <c r="S75" s="13"/>
    </row>
    <row r="76" spans="1:19">
      <c r="A76" s="5"/>
      <c r="B76" s="10"/>
      <c r="C76" s="5"/>
      <c r="D76" s="5"/>
      <c r="E76" s="5"/>
      <c r="F76" s="5"/>
      <c r="G76" s="5"/>
      <c r="L76" s="1"/>
      <c r="M76" s="1"/>
      <c r="N76" s="1"/>
      <c r="P76" s="9"/>
      <c r="Q76" s="9"/>
      <c r="R76" s="9"/>
    </row>
    <row r="77" spans="1:19">
      <c r="A77" s="5"/>
      <c r="B77" s="10"/>
      <c r="C77" s="5"/>
      <c r="D77" s="5"/>
      <c r="E77" s="5"/>
      <c r="F77" s="5"/>
      <c r="G77" s="5"/>
      <c r="L77" s="1"/>
      <c r="M77" s="1"/>
      <c r="N77" s="1"/>
      <c r="P77" s="9"/>
      <c r="Q77" s="9"/>
      <c r="R77" s="9"/>
    </row>
    <row r="78" spans="1:19">
      <c r="A78" s="18"/>
      <c r="B78" s="11"/>
      <c r="C78" s="5"/>
      <c r="D78" s="5"/>
      <c r="E78" s="5"/>
      <c r="F78" s="5"/>
      <c r="G78" s="5"/>
      <c r="L78" s="6"/>
      <c r="M78" s="1"/>
      <c r="N78" s="6"/>
      <c r="P78" s="16"/>
      <c r="Q78" s="9"/>
      <c r="R78" s="20"/>
      <c r="S78" s="13"/>
    </row>
    <row r="79" spans="1:19">
      <c r="A79" s="5"/>
      <c r="B79" s="10"/>
      <c r="C79" s="5"/>
      <c r="D79" s="5"/>
      <c r="E79" s="5"/>
      <c r="F79" s="5"/>
      <c r="G79" s="5"/>
      <c r="L79" s="1"/>
      <c r="M79" s="1"/>
      <c r="N79" s="1"/>
      <c r="P79" s="9"/>
      <c r="Q79" s="9"/>
      <c r="R79" s="20"/>
    </row>
    <row r="80" spans="1:19">
      <c r="A80" s="5"/>
      <c r="B80" s="10"/>
      <c r="C80" s="5"/>
      <c r="D80" s="5"/>
      <c r="E80" s="5"/>
      <c r="F80" s="5"/>
      <c r="G80" s="5"/>
      <c r="L80" s="1"/>
      <c r="M80" s="1"/>
      <c r="N80" s="1"/>
      <c r="P80" s="9"/>
      <c r="Q80" s="9"/>
      <c r="R80" s="20"/>
    </row>
    <row r="81" spans="1:149">
      <c r="A81" s="3"/>
      <c r="B81" s="4"/>
      <c r="C81" s="5"/>
      <c r="D81" s="5"/>
      <c r="E81" s="5"/>
      <c r="F81" s="5"/>
      <c r="G81" s="5"/>
      <c r="H81" s="1"/>
      <c r="I81" s="1"/>
      <c r="J81" s="1"/>
      <c r="K81" s="1"/>
      <c r="L81" s="6"/>
      <c r="M81" s="1"/>
      <c r="N81" s="6"/>
      <c r="O81" s="1"/>
      <c r="P81" s="11"/>
      <c r="Q81" s="1"/>
      <c r="R81" s="9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</row>
    <row r="82" spans="1:149">
      <c r="A82" s="5"/>
      <c r="B82" s="10"/>
      <c r="C82" s="5"/>
      <c r="D82" s="5"/>
      <c r="E82" s="5"/>
      <c r="F82" s="5"/>
      <c r="G82" s="5"/>
      <c r="H82" s="1"/>
      <c r="I82" s="1"/>
      <c r="J82" s="1"/>
      <c r="K82" s="1"/>
      <c r="L82" s="1"/>
      <c r="M82" s="1"/>
      <c r="N82" s="1"/>
      <c r="O82" s="1"/>
      <c r="P82" s="1"/>
      <c r="Q82" s="1"/>
      <c r="R82" s="9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</row>
    <row r="83" spans="1:149">
      <c r="A83" s="5"/>
      <c r="B83" s="10"/>
      <c r="C83" s="5"/>
      <c r="D83" s="5"/>
      <c r="E83" s="5"/>
      <c r="F83" s="5"/>
      <c r="G83" s="5"/>
      <c r="H83" s="1"/>
      <c r="I83" s="1"/>
      <c r="J83" s="1"/>
      <c r="K83" s="1"/>
      <c r="L83" s="1"/>
      <c r="M83" s="1"/>
      <c r="N83" s="1"/>
      <c r="O83" s="1"/>
      <c r="P83" s="1"/>
      <c r="Q83" s="1"/>
      <c r="R83" s="9"/>
      <c r="S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</row>
    <row r="84" spans="1:149">
      <c r="A84" s="3"/>
      <c r="B84" s="4"/>
      <c r="C84" s="5"/>
      <c r="D84" s="5"/>
      <c r="E84" s="5"/>
      <c r="F84" s="5"/>
      <c r="G84" s="5"/>
      <c r="H84" s="1"/>
      <c r="I84" s="1"/>
      <c r="J84" s="1"/>
      <c r="K84" s="1"/>
      <c r="L84" s="6"/>
      <c r="M84" s="1"/>
      <c r="N84" s="6"/>
      <c r="O84" s="21"/>
      <c r="P84" s="1"/>
      <c r="Q84" s="1"/>
      <c r="R84" s="9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</row>
    <row r="85" spans="1:149">
      <c r="A85" s="5"/>
      <c r="B85" s="10"/>
      <c r="C85" s="5"/>
      <c r="D85" s="5"/>
      <c r="E85" s="5"/>
      <c r="F85" s="5"/>
      <c r="G85" s="5"/>
      <c r="H85" s="1"/>
      <c r="I85" s="1"/>
      <c r="J85" s="1"/>
      <c r="K85" s="1"/>
      <c r="L85" s="1"/>
      <c r="M85" s="1"/>
      <c r="N85" s="1"/>
      <c r="O85" s="21"/>
      <c r="P85" s="1"/>
      <c r="Q85" s="1"/>
      <c r="R85" s="9"/>
    </row>
    <row r="86" spans="1:149">
      <c r="A86" s="5"/>
      <c r="B86" s="10"/>
      <c r="C86" s="5"/>
      <c r="D86" s="5"/>
      <c r="E86" s="5"/>
      <c r="F86" s="5"/>
      <c r="G86" s="5"/>
      <c r="H86" s="1"/>
      <c r="I86" s="1"/>
      <c r="J86" s="1"/>
      <c r="K86" s="1"/>
      <c r="L86" s="1"/>
      <c r="M86" s="1"/>
      <c r="N86" s="1"/>
      <c r="O86" s="21"/>
      <c r="P86" s="1"/>
      <c r="Q86" s="1"/>
      <c r="R86" s="9"/>
    </row>
    <row r="87" spans="1:149">
      <c r="A87" s="3"/>
      <c r="B87" s="4"/>
      <c r="C87" s="5"/>
      <c r="D87" s="5"/>
      <c r="E87" s="5"/>
      <c r="F87" s="5"/>
      <c r="G87" s="5"/>
      <c r="H87" s="14"/>
      <c r="I87" s="14"/>
      <c r="J87" s="14"/>
      <c r="K87" s="14"/>
      <c r="L87" s="6"/>
      <c r="M87" s="1"/>
      <c r="N87" s="6"/>
      <c r="P87" s="11"/>
      <c r="Q87" s="1"/>
      <c r="R87" s="9"/>
      <c r="S87" s="13"/>
    </row>
    <row r="88" spans="1:149">
      <c r="A88" s="5"/>
      <c r="B88" s="10"/>
      <c r="C88" s="5"/>
      <c r="D88" s="5"/>
      <c r="E88" s="5"/>
      <c r="F88" s="5"/>
      <c r="G88" s="5"/>
      <c r="H88" s="14"/>
      <c r="I88" s="14"/>
      <c r="J88" s="14"/>
      <c r="K88" s="14"/>
      <c r="L88" s="1"/>
      <c r="M88" s="1"/>
      <c r="N88" s="1"/>
      <c r="P88" s="1"/>
      <c r="Q88" s="1"/>
      <c r="R88" s="9"/>
    </row>
    <row r="89" spans="1:149">
      <c r="A89" s="5"/>
      <c r="B89" s="10"/>
      <c r="C89" s="5"/>
      <c r="D89" s="5"/>
      <c r="E89" s="5"/>
      <c r="F89" s="5"/>
      <c r="G89" s="5"/>
      <c r="H89" s="14"/>
      <c r="I89" s="14"/>
      <c r="J89" s="14"/>
      <c r="K89" s="14"/>
      <c r="L89" s="1"/>
      <c r="M89" s="1"/>
      <c r="N89" s="1"/>
      <c r="P89" s="1"/>
      <c r="Q89" s="1"/>
      <c r="R89" s="9"/>
    </row>
    <row r="90" spans="1:149">
      <c r="A90" s="3"/>
      <c r="B90" s="4"/>
      <c r="C90" s="5"/>
      <c r="D90" s="5"/>
      <c r="E90" s="5"/>
      <c r="F90" s="5"/>
      <c r="G90" s="5"/>
      <c r="H90" s="14"/>
      <c r="I90" s="14"/>
      <c r="J90" s="14"/>
      <c r="K90" s="14"/>
      <c r="L90" s="6"/>
      <c r="M90" s="1"/>
      <c r="N90" s="6"/>
      <c r="P90" s="11"/>
      <c r="Q90" s="1"/>
      <c r="R90" s="9"/>
      <c r="S90" s="13"/>
    </row>
    <row r="91" spans="1:149">
      <c r="A91" s="5"/>
      <c r="B91" s="10"/>
      <c r="C91" s="5"/>
      <c r="D91" s="5"/>
      <c r="E91" s="5"/>
      <c r="F91" s="5"/>
      <c r="G91" s="5"/>
      <c r="H91" s="14"/>
      <c r="I91" s="14"/>
      <c r="J91" s="14"/>
      <c r="K91" s="14"/>
      <c r="L91" s="1"/>
      <c r="M91" s="1"/>
      <c r="N91" s="1"/>
      <c r="P91" s="1"/>
      <c r="Q91" s="1"/>
      <c r="R91" s="9"/>
    </row>
    <row r="92" spans="1:149">
      <c r="A92" s="5"/>
      <c r="B92" s="10"/>
      <c r="C92" s="5"/>
      <c r="D92" s="5"/>
      <c r="E92" s="5"/>
      <c r="F92" s="5"/>
      <c r="G92" s="5"/>
      <c r="H92" s="14"/>
      <c r="I92" s="14"/>
      <c r="J92" s="14"/>
      <c r="K92" s="14"/>
      <c r="L92" s="1"/>
      <c r="M92" s="1"/>
      <c r="N92" s="1"/>
      <c r="P92" s="1"/>
      <c r="Q92" s="1"/>
      <c r="R92" s="9"/>
    </row>
    <row r="93" spans="1:149">
      <c r="A93" s="3"/>
      <c r="B93" s="4"/>
      <c r="C93" s="5"/>
      <c r="D93" s="5"/>
      <c r="E93" s="5"/>
      <c r="F93" s="5"/>
      <c r="G93" s="5"/>
      <c r="H93" s="14"/>
      <c r="I93" s="14"/>
      <c r="J93" s="14"/>
      <c r="K93" s="14"/>
      <c r="L93" s="6"/>
      <c r="M93" s="1"/>
      <c r="N93" s="6"/>
      <c r="P93" s="11"/>
      <c r="Q93" s="1"/>
      <c r="R93" s="22"/>
      <c r="S93" s="13"/>
    </row>
    <row r="94" spans="1:149">
      <c r="A94" s="5"/>
      <c r="B94" s="10"/>
      <c r="C94" s="5"/>
      <c r="D94" s="5"/>
      <c r="E94" s="5"/>
      <c r="F94" s="5"/>
      <c r="G94" s="5"/>
      <c r="H94" s="14"/>
      <c r="I94" s="14"/>
      <c r="J94" s="14"/>
      <c r="K94" s="14"/>
      <c r="L94" s="1"/>
      <c r="M94" s="1"/>
      <c r="N94" s="1"/>
      <c r="P94" s="1"/>
      <c r="Q94" s="1"/>
      <c r="R94" s="22"/>
    </row>
    <row r="95" spans="1:149">
      <c r="A95" s="5"/>
      <c r="B95" s="10"/>
      <c r="C95" s="5"/>
      <c r="D95" s="5"/>
      <c r="E95" s="5"/>
      <c r="F95" s="5"/>
      <c r="G95" s="5"/>
      <c r="H95" s="14"/>
      <c r="I95" s="14"/>
      <c r="J95" s="14"/>
      <c r="K95" s="14"/>
      <c r="L95" s="1"/>
      <c r="M95" s="1"/>
      <c r="N95" s="1"/>
      <c r="P95" s="1"/>
      <c r="Q95" s="1"/>
      <c r="R95" s="22"/>
    </row>
    <row r="96" spans="1:149">
      <c r="B96" s="16"/>
      <c r="C96" s="5"/>
      <c r="D96" s="5"/>
      <c r="E96" s="5"/>
      <c r="F96" s="5"/>
      <c r="G96" s="5"/>
      <c r="H96" s="14"/>
      <c r="I96" s="14"/>
      <c r="J96" s="14"/>
      <c r="K96" s="14"/>
      <c r="L96" s="6"/>
      <c r="M96" s="1"/>
      <c r="N96" s="6"/>
      <c r="P96" s="11"/>
      <c r="Q96" s="1"/>
      <c r="R96" s="9"/>
      <c r="S96" s="13"/>
    </row>
    <row r="97" spans="1:19">
      <c r="A97" s="5"/>
      <c r="B97" s="10"/>
      <c r="C97" s="5"/>
      <c r="D97" s="5"/>
      <c r="E97" s="5"/>
      <c r="F97" s="5"/>
      <c r="G97" s="5"/>
      <c r="H97" s="14"/>
      <c r="I97" s="14"/>
      <c r="J97" s="14"/>
      <c r="K97" s="14"/>
      <c r="L97" s="1"/>
      <c r="M97" s="1"/>
      <c r="N97" s="1"/>
      <c r="P97" s="1"/>
      <c r="Q97" s="1"/>
      <c r="R97" s="9"/>
    </row>
    <row r="98" spans="1:19">
      <c r="A98" s="5"/>
      <c r="B98" s="10"/>
      <c r="C98" s="5"/>
      <c r="D98" s="5"/>
      <c r="E98" s="5"/>
      <c r="F98" s="5"/>
      <c r="G98" s="5"/>
      <c r="H98" s="14"/>
      <c r="I98" s="14"/>
      <c r="J98" s="14"/>
      <c r="K98" s="14"/>
      <c r="L98" s="1"/>
      <c r="M98" s="1"/>
      <c r="N98" s="1"/>
      <c r="P98" s="1"/>
      <c r="Q98" s="1"/>
      <c r="R98" s="9"/>
    </row>
    <row r="99" spans="1:19">
      <c r="B99" s="16"/>
      <c r="C99" s="5"/>
      <c r="D99" s="5"/>
      <c r="E99" s="5"/>
      <c r="F99" s="5"/>
      <c r="G99" s="5"/>
      <c r="H99" s="14"/>
      <c r="I99" s="14"/>
      <c r="J99" s="14"/>
      <c r="K99" s="14"/>
      <c r="L99" s="6"/>
      <c r="M99" s="1"/>
      <c r="N99" s="6"/>
      <c r="P99" s="11"/>
      <c r="Q99" s="1"/>
      <c r="R99" s="20"/>
      <c r="S99" s="13"/>
    </row>
    <row r="100" spans="1:19">
      <c r="A100" s="5"/>
      <c r="B100" s="10"/>
      <c r="C100" s="5"/>
      <c r="D100" s="5"/>
      <c r="E100" s="5"/>
      <c r="F100" s="5"/>
      <c r="G100" s="5"/>
      <c r="H100" s="14"/>
      <c r="I100" s="14"/>
      <c r="J100" s="14"/>
      <c r="K100" s="14"/>
      <c r="L100" s="1"/>
      <c r="M100" s="1"/>
      <c r="N100" s="1"/>
      <c r="P100" s="12"/>
      <c r="Q100" s="12"/>
      <c r="R100" s="20"/>
    </row>
    <row r="101" spans="1:19">
      <c r="A101" s="5"/>
      <c r="B101" s="10"/>
      <c r="C101" s="5"/>
      <c r="D101" s="5"/>
      <c r="E101" s="5"/>
      <c r="F101" s="5"/>
      <c r="G101" s="5"/>
      <c r="H101" s="14"/>
      <c r="I101" s="14"/>
      <c r="J101" s="14"/>
      <c r="K101" s="14"/>
      <c r="L101" s="1"/>
      <c r="M101" s="1"/>
      <c r="N101" s="1"/>
      <c r="P101" s="1"/>
      <c r="Q101" s="1"/>
      <c r="R101" s="20"/>
    </row>
    <row r="102" spans="1:19">
      <c r="B102" s="16"/>
      <c r="C102" s="5"/>
      <c r="D102" s="5"/>
      <c r="E102" s="5"/>
      <c r="F102" s="5"/>
      <c r="G102" s="5"/>
      <c r="H102" s="14"/>
      <c r="I102" s="14"/>
      <c r="J102" s="14"/>
      <c r="K102" s="14"/>
      <c r="L102" s="6"/>
      <c r="M102" s="1"/>
      <c r="N102" s="6"/>
      <c r="P102" s="11"/>
      <c r="Q102" s="1"/>
      <c r="R102" s="9"/>
      <c r="S102" s="13"/>
    </row>
    <row r="103" spans="1:19">
      <c r="A103" s="5"/>
      <c r="B103" s="10"/>
      <c r="C103" s="5"/>
      <c r="D103" s="5"/>
      <c r="E103" s="5"/>
      <c r="F103" s="5"/>
      <c r="G103" s="5"/>
      <c r="H103" s="14"/>
      <c r="I103" s="14"/>
      <c r="J103" s="14"/>
      <c r="K103" s="14"/>
      <c r="L103" s="1"/>
      <c r="M103" s="1"/>
      <c r="N103" s="1"/>
      <c r="P103" s="1"/>
      <c r="Q103" s="1"/>
      <c r="R103" s="9"/>
    </row>
    <row r="104" spans="1:19">
      <c r="A104" s="5"/>
      <c r="B104" s="10"/>
      <c r="C104" s="5"/>
      <c r="D104" s="5"/>
      <c r="E104" s="5"/>
      <c r="F104" s="5"/>
      <c r="G104" s="5"/>
      <c r="H104" s="14"/>
      <c r="I104" s="14"/>
      <c r="J104" s="14"/>
      <c r="K104" s="14"/>
      <c r="L104" s="1"/>
      <c r="M104" s="1"/>
      <c r="N104" s="1"/>
      <c r="P104" s="1"/>
      <c r="Q104" s="1"/>
      <c r="R104" s="9"/>
    </row>
    <row r="105" spans="1:19">
      <c r="B105" s="16"/>
      <c r="C105" s="5"/>
      <c r="D105" s="5"/>
      <c r="E105" s="5"/>
      <c r="F105" s="5"/>
      <c r="G105" s="5"/>
      <c r="L105" s="6"/>
      <c r="M105" s="1"/>
      <c r="N105" s="6"/>
      <c r="P105" s="16"/>
      <c r="Q105" s="1"/>
      <c r="R105" s="15"/>
      <c r="S105" s="13"/>
    </row>
    <row r="106" spans="1:19">
      <c r="A106" s="5"/>
      <c r="B106" s="10"/>
      <c r="C106" s="5"/>
      <c r="D106" s="5"/>
      <c r="E106" s="5"/>
      <c r="F106" s="5"/>
      <c r="G106" s="5"/>
      <c r="L106" s="1"/>
      <c r="M106" s="1"/>
      <c r="N106" s="1"/>
      <c r="R106" s="15"/>
    </row>
    <row r="107" spans="1:19">
      <c r="A107" s="5"/>
      <c r="B107" s="10"/>
      <c r="C107" s="5"/>
      <c r="D107" s="5"/>
      <c r="E107" s="5"/>
      <c r="F107" s="5"/>
      <c r="G107" s="5"/>
      <c r="L107" s="1"/>
      <c r="M107" s="1"/>
      <c r="N107" s="1"/>
      <c r="P107" s="9"/>
      <c r="Q107" s="9"/>
      <c r="R107" s="15"/>
    </row>
    <row r="108" spans="1:19">
      <c r="B108" s="16"/>
      <c r="C108" s="5"/>
      <c r="D108" s="5"/>
      <c r="E108" s="5"/>
      <c r="F108" s="5"/>
      <c r="G108" s="5"/>
      <c r="L108" s="6"/>
      <c r="M108" s="1"/>
      <c r="N108" s="6"/>
      <c r="P108" s="16"/>
      <c r="Q108" s="9"/>
      <c r="R108" s="9"/>
    </row>
    <row r="109" spans="1:19">
      <c r="A109" s="5"/>
      <c r="B109" s="10"/>
      <c r="C109" s="5"/>
      <c r="D109" s="5"/>
      <c r="E109" s="5"/>
      <c r="F109" s="5"/>
      <c r="G109" s="5"/>
      <c r="L109" s="1"/>
      <c r="M109" s="1"/>
      <c r="N109" s="1"/>
      <c r="P109" s="9"/>
      <c r="Q109" s="9"/>
      <c r="R109" s="9"/>
    </row>
    <row r="110" spans="1:19">
      <c r="A110" s="5"/>
      <c r="B110" s="10"/>
      <c r="C110" s="5"/>
      <c r="D110" s="5"/>
      <c r="E110" s="5"/>
      <c r="F110" s="5"/>
      <c r="G110" s="5"/>
      <c r="L110" s="1"/>
      <c r="M110" s="1"/>
      <c r="N110" s="1"/>
      <c r="P110" s="9"/>
      <c r="Q110" s="9"/>
      <c r="R110" s="9"/>
    </row>
    <row r="111" spans="1:19">
      <c r="B111" s="16"/>
      <c r="C111" s="5"/>
      <c r="D111" s="5"/>
      <c r="E111" s="5"/>
      <c r="F111" s="5"/>
      <c r="G111" s="5"/>
      <c r="L111" s="6"/>
      <c r="M111" s="1"/>
      <c r="N111" s="6"/>
      <c r="P111" s="16"/>
      <c r="Q111" s="9"/>
      <c r="R111" s="9"/>
      <c r="S111" s="13"/>
    </row>
    <row r="112" spans="1:19">
      <c r="A112" s="5"/>
      <c r="B112" s="10"/>
      <c r="C112" s="5"/>
      <c r="D112" s="5"/>
      <c r="E112" s="5"/>
      <c r="F112" s="5"/>
      <c r="G112" s="5"/>
      <c r="L112" s="1"/>
      <c r="M112" s="1"/>
      <c r="N112" s="1"/>
      <c r="P112" s="9"/>
      <c r="Q112" s="9"/>
      <c r="R112" s="9"/>
    </row>
    <row r="113" spans="1:19">
      <c r="A113" s="5"/>
      <c r="B113" s="10"/>
      <c r="C113" s="5"/>
      <c r="D113" s="5"/>
      <c r="E113" s="5"/>
      <c r="F113" s="5"/>
      <c r="G113" s="5"/>
      <c r="L113" s="1"/>
      <c r="M113" s="1"/>
      <c r="N113" s="1"/>
      <c r="P113" s="9"/>
      <c r="Q113" s="9"/>
      <c r="R113" s="9"/>
    </row>
    <row r="114" spans="1:19">
      <c r="A114" s="17"/>
      <c r="B114" s="16"/>
      <c r="C114" s="5"/>
      <c r="D114" s="5"/>
      <c r="E114" s="5"/>
      <c r="F114" s="5"/>
      <c r="G114" s="5"/>
      <c r="L114" s="6"/>
      <c r="M114" s="1"/>
      <c r="N114" s="6"/>
      <c r="P114" s="16"/>
      <c r="Q114" s="9"/>
      <c r="R114" s="9"/>
      <c r="S114" s="13"/>
    </row>
    <row r="115" spans="1:19">
      <c r="A115" s="5"/>
      <c r="B115" s="10"/>
      <c r="C115" s="5"/>
      <c r="D115" s="5"/>
      <c r="E115" s="5"/>
      <c r="F115" s="5"/>
      <c r="G115" s="5"/>
      <c r="L115" s="1"/>
      <c r="M115" s="1"/>
      <c r="N115" s="1"/>
      <c r="P115" s="9"/>
      <c r="Q115" s="9"/>
      <c r="R115" s="9"/>
    </row>
    <row r="116" spans="1:19">
      <c r="A116" s="5"/>
      <c r="B116" s="10"/>
      <c r="C116" s="5"/>
      <c r="D116" s="5"/>
      <c r="E116" s="5"/>
      <c r="F116" s="5"/>
      <c r="G116" s="5"/>
      <c r="L116" s="1"/>
      <c r="M116" s="1"/>
      <c r="N116" s="1"/>
      <c r="P116" s="9"/>
      <c r="Q116" s="9"/>
      <c r="R116" s="9"/>
    </row>
    <row r="117" spans="1:19">
      <c r="A117" s="18"/>
      <c r="B117" s="11"/>
      <c r="C117" s="5"/>
      <c r="D117" s="5"/>
      <c r="E117" s="5"/>
      <c r="F117" s="5"/>
      <c r="G117" s="5"/>
      <c r="L117" s="6"/>
      <c r="M117" s="1"/>
      <c r="N117" s="6"/>
      <c r="P117" s="16"/>
      <c r="Q117" s="9"/>
      <c r="R117" s="9"/>
      <c r="S117" s="13"/>
    </row>
    <row r="118" spans="1:19">
      <c r="A118" s="5"/>
      <c r="B118" s="10"/>
      <c r="C118" s="5"/>
      <c r="D118" s="5"/>
      <c r="E118" s="5"/>
      <c r="F118" s="5"/>
      <c r="G118" s="5"/>
      <c r="L118" s="1"/>
      <c r="M118" s="1"/>
      <c r="N118" s="1"/>
      <c r="P118" s="9"/>
      <c r="Q118" s="9"/>
      <c r="R118" s="9"/>
    </row>
    <row r="119" spans="1:19">
      <c r="A119" s="5"/>
      <c r="B119" s="10"/>
      <c r="C119" s="5"/>
      <c r="D119" s="5"/>
      <c r="E119" s="5"/>
      <c r="F119" s="5"/>
      <c r="G119" s="5"/>
      <c r="L119" s="1"/>
      <c r="M119" s="1"/>
      <c r="N119" s="1"/>
      <c r="P119" s="9"/>
      <c r="Q119" s="9"/>
      <c r="R119" s="9"/>
    </row>
    <row r="120" spans="1:19">
      <c r="L120" s="6"/>
      <c r="M120" s="1"/>
      <c r="N120" s="6"/>
      <c r="R120" s="18"/>
    </row>
    <row r="121" spans="1:19">
      <c r="L121" s="1"/>
      <c r="M121" s="1"/>
      <c r="N121" s="1"/>
      <c r="R121" s="18"/>
    </row>
    <row r="122" spans="1:19">
      <c r="L122" s="1"/>
      <c r="M122" s="1"/>
      <c r="N122" s="1"/>
      <c r="R122" s="18"/>
    </row>
    <row r="123" spans="1:19">
      <c r="L123" s="6"/>
      <c r="M123" s="1"/>
      <c r="N123" s="6"/>
      <c r="R123" s="18"/>
    </row>
    <row r="124" spans="1:19">
      <c r="L124" s="1"/>
      <c r="M124" s="1"/>
      <c r="N124" s="1"/>
      <c r="R124" s="18"/>
    </row>
    <row r="125" spans="1:19">
      <c r="L125" s="1"/>
      <c r="M125" s="1"/>
      <c r="N125" s="1"/>
      <c r="R125" s="18"/>
    </row>
    <row r="126" spans="1:19">
      <c r="L126" s="6"/>
      <c r="M126" s="1"/>
      <c r="N126" s="6"/>
      <c r="R126" s="18"/>
    </row>
  </sheetData>
  <sortState ref="A2:HH4">
    <sortCondition ref="B2:B4"/>
  </sortState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X3"/>
  <sheetViews>
    <sheetView workbookViewId="0">
      <selection activeCell="J7" sqref="J7"/>
    </sheetView>
  </sheetViews>
  <sheetFormatPr defaultRowHeight="15"/>
  <cols>
    <col min="1" max="1" width="10" bestFit="1" customWidth="1"/>
    <col min="2" max="2" width="10.140625" bestFit="1" customWidth="1"/>
    <col min="6" max="6" width="11.28515625" bestFit="1" customWidth="1"/>
    <col min="7" max="7" width="12.85546875" bestFit="1" customWidth="1"/>
    <col min="8" max="8" width="14.28515625" bestFit="1" customWidth="1"/>
    <col min="9" max="9" width="24.42578125" bestFit="1" customWidth="1"/>
    <col min="10" max="10" width="23.7109375" bestFit="1" customWidth="1"/>
  </cols>
  <sheetData>
    <row r="1" spans="1:206" ht="18.75">
      <c r="A1" s="33" t="s">
        <v>13</v>
      </c>
    </row>
    <row r="2" spans="1:206" s="23" customFormat="1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6" t="s">
        <v>11</v>
      </c>
      <c r="G2" s="26" t="s">
        <v>12</v>
      </c>
      <c r="H2" s="26" t="s">
        <v>15</v>
      </c>
      <c r="I2" s="34" t="s">
        <v>23</v>
      </c>
      <c r="J2" s="25" t="s">
        <v>14</v>
      </c>
      <c r="K2" s="29" t="s">
        <v>5</v>
      </c>
      <c r="L2" s="29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</row>
    <row r="3" spans="1:206">
      <c r="A3" s="8" t="s">
        <v>6</v>
      </c>
      <c r="B3" s="8">
        <v>40463</v>
      </c>
      <c r="C3" s="5" t="s">
        <v>7</v>
      </c>
      <c r="D3" s="5" t="s">
        <v>8</v>
      </c>
      <c r="E3" s="5">
        <v>1</v>
      </c>
      <c r="F3" s="5">
        <v>521144</v>
      </c>
      <c r="G3" s="5">
        <v>5215475</v>
      </c>
      <c r="H3" s="5" t="s">
        <v>16</v>
      </c>
      <c r="I3" s="7">
        <v>3.8828</v>
      </c>
      <c r="J3" s="9">
        <v>5.738E-2</v>
      </c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tabSelected="1" workbookViewId="0">
      <selection activeCell="H6" sqref="H6"/>
    </sheetView>
  </sheetViews>
  <sheetFormatPr defaultRowHeight="15"/>
  <sheetData>
    <row r="1" spans="1:1" ht="15.75">
      <c r="A1" s="35" t="s">
        <v>26</v>
      </c>
    </row>
    <row r="2" spans="1:1">
      <c r="A2" s="47" t="s">
        <v>25</v>
      </c>
    </row>
  </sheetData>
  <hyperlinks>
    <hyperlink ref="A2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Sediment Pin RAW DATA</vt:lpstr>
      <vt:lpstr>Sediment Pin Survey Data</vt:lpstr>
      <vt:lpstr>Metadata</vt:lpstr>
    </vt:vector>
  </TitlesOfParts>
  <Company>USGS BRD WERC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sfbeadmin</dc:creator>
  <cp:lastModifiedBy>sfbeadmin</cp:lastModifiedBy>
  <dcterms:created xsi:type="dcterms:W3CDTF">2011-12-20T22:36:54Z</dcterms:created>
  <dcterms:modified xsi:type="dcterms:W3CDTF">2012-06-01T16:42:35Z</dcterms:modified>
</cp:coreProperties>
</file>